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ppa\OneDrive - Concordia University System\Documents\"/>
    </mc:Choice>
  </mc:AlternateContent>
  <xr:revisionPtr revIDLastSave="0" documentId="8_{9BB8DDF6-981F-4716-A987-ACAB384F84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ravel Expense Report" sheetId="1" r:id="rId1"/>
  </sheets>
  <definedNames>
    <definedName name="_xlnm.Print_Area" localSheetId="0">'Travel Expense Report'!$A$1:$K$51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K27" i="1"/>
  <c r="E16" i="1"/>
  <c r="E32" i="1" s="1"/>
  <c r="F16" i="1"/>
  <c r="F32" i="1" s="1"/>
  <c r="G16" i="1"/>
  <c r="G32" i="1" s="1"/>
  <c r="H16" i="1"/>
  <c r="H32" i="1" s="1"/>
  <c r="I16" i="1"/>
  <c r="I32" i="1" s="1"/>
  <c r="J16" i="1"/>
  <c r="J32" i="1" s="1"/>
  <c r="D16" i="1"/>
  <c r="D32" i="1" s="1"/>
  <c r="K31" i="1"/>
  <c r="K30" i="1"/>
  <c r="K29" i="1"/>
  <c r="K26" i="1"/>
  <c r="K25" i="1"/>
  <c r="K24" i="1"/>
  <c r="K18" i="1"/>
  <c r="K19" i="1"/>
  <c r="K20" i="1"/>
  <c r="K21" i="1"/>
  <c r="K22" i="1"/>
  <c r="K17" i="1"/>
  <c r="K15" i="1"/>
  <c r="K16" i="1" s="1"/>
  <c r="K32" i="1" l="1"/>
  <c r="K36" i="1" s="1"/>
  <c r="K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Ehlers</author>
    <author>EhlersJM</author>
  </authors>
  <commentList>
    <comment ref="E4" authorId="0" shapeId="0" xr:uid="{00000000-0006-0000-0000-000001000000}">
      <text>
        <r>
          <rPr>
            <sz val="8"/>
            <color indexed="81"/>
            <rFont val="Tahoma"/>
            <family val="2"/>
          </rPr>
          <t>A/P will provide Vendor #.</t>
        </r>
      </text>
    </comment>
    <comment ref="A6" authorId="0" shapeId="0" xr:uid="{00000000-0006-0000-0000-000002000000}">
      <text>
        <r>
          <rPr>
            <sz val="8"/>
            <color indexed="81"/>
            <rFont val="Tahoma"/>
            <family val="2"/>
          </rPr>
          <t>Only provide if check is to be mailed to the address given.
If check is to be delivered to you at the IC simply enter "International Center."</t>
        </r>
      </text>
    </comment>
    <comment ref="A13" authorId="0" shapeId="0" xr:uid="{00000000-0006-0000-0000-000003000000}">
      <text>
        <r>
          <rPr>
            <sz val="8"/>
            <color indexed="81"/>
            <rFont val="Tahoma"/>
            <family val="2"/>
          </rPr>
          <t>Enter dates traveled as m/d/yy.</t>
        </r>
      </text>
    </comment>
    <comment ref="C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Personal Vehicle Usage:
</t>
        </r>
        <r>
          <rPr>
            <sz val="8"/>
            <color indexed="81"/>
            <rFont val="Tahoma"/>
            <family val="2"/>
          </rPr>
          <t>Enter the miles driven for business each day. The allowance will calculate automatically.</t>
        </r>
      </text>
    </comment>
    <comment ref="C16" authorId="0" shapeId="0" xr:uid="{00000000-0006-0000-0000-000005000000}">
      <text>
        <r>
          <rPr>
            <sz val="8"/>
            <color indexed="81"/>
            <rFont val="Tahoma"/>
            <family val="2"/>
          </rPr>
          <t>Reflects the current rate established by the IRS.</t>
        </r>
      </text>
    </comment>
    <comment ref="C27" authorId="0" shapeId="0" xr:uid="{00000000-0006-0000-0000-000006000000}">
      <text>
        <r>
          <rPr>
            <sz val="8"/>
            <color indexed="81"/>
            <rFont val="Tahoma"/>
            <family val="2"/>
          </rPr>
          <t>A meal is considered a "business meal" when you pay for someone else's meal in addition to your own. If you only pay for your own meal it is considered a "travel meal."</t>
        </r>
      </text>
    </comment>
    <comment ref="E40" authorId="0" shapeId="0" xr:uid="{00000000-0006-0000-0000-000007000000}">
      <text>
        <r>
          <rPr>
            <sz val="8"/>
            <color indexed="81"/>
            <rFont val="Tahoma"/>
            <family val="2"/>
          </rPr>
          <t>Chart of Accounts code will be entered automatically.</t>
        </r>
      </text>
    </comment>
    <comment ref="F40" authorId="0" shapeId="0" xr:uid="{00000000-0006-0000-0000-000008000000}">
      <text>
        <r>
          <rPr>
            <sz val="8"/>
            <color indexed="81"/>
            <rFont val="Tahoma"/>
            <family val="2"/>
          </rPr>
          <t>Bank Code will be entered automatically.</t>
        </r>
      </text>
    </comment>
    <comment ref="G40" authorId="1" shapeId="0" xr:uid="{00000000-0006-0000-0000-000009000000}">
      <text>
        <r>
          <rPr>
            <b/>
            <u/>
            <sz val="8"/>
            <color indexed="81"/>
            <rFont val="Tahoma"/>
            <family val="2"/>
          </rPr>
          <t xml:space="preserve">Fund Code
</t>
        </r>
        <r>
          <rPr>
            <sz val="8"/>
            <color indexed="81"/>
            <rFont val="Tahoma"/>
            <family val="2"/>
          </rPr>
          <t>Required on all check requests.</t>
        </r>
      </text>
    </comment>
    <comment ref="H40" authorId="1" shapeId="0" xr:uid="{00000000-0006-0000-0000-00000A000000}">
      <text>
        <r>
          <rPr>
            <b/>
            <u/>
            <sz val="8"/>
            <color indexed="81"/>
            <rFont val="Tahoma"/>
            <family val="2"/>
          </rPr>
          <t>Organization Code</t>
        </r>
        <r>
          <rPr>
            <sz val="8"/>
            <color indexed="81"/>
            <rFont val="Tahoma"/>
            <family val="2"/>
          </rPr>
          <t xml:space="preserve">
Used only for operating ledger accounts (revenues &amp; expenses).</t>
        </r>
      </text>
    </comment>
    <comment ref="I40" authorId="1" shapeId="0" xr:uid="{00000000-0006-0000-0000-00000B000000}">
      <text>
        <r>
          <rPr>
            <b/>
            <u/>
            <sz val="8"/>
            <color indexed="81"/>
            <rFont val="Tahoma"/>
            <family val="2"/>
          </rPr>
          <t>Account Code</t>
        </r>
        <r>
          <rPr>
            <sz val="8"/>
            <color indexed="81"/>
            <rFont val="Tahoma"/>
            <family val="2"/>
          </rPr>
          <t xml:space="preserve">
Required on all check requests.</t>
        </r>
      </text>
    </comment>
    <comment ref="J40" authorId="1" shapeId="0" xr:uid="{00000000-0006-0000-0000-00000C000000}">
      <text>
        <r>
          <rPr>
            <b/>
            <u/>
            <sz val="8"/>
            <color indexed="81"/>
            <rFont val="Tahoma"/>
            <family val="2"/>
          </rPr>
          <t>Program Code</t>
        </r>
        <r>
          <rPr>
            <sz val="8"/>
            <color indexed="81"/>
            <rFont val="Tahoma"/>
            <family val="2"/>
          </rPr>
          <t xml:space="preserve">
Used only for operating ledger accounts (revenues &amp; expenses).
100 = Revenue
1 = Witness
2 = Mercy
3 = Life Together</t>
        </r>
      </text>
    </comment>
    <comment ref="K40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Enter amount as Debit/-Credit.
</t>
        </r>
      </text>
    </comment>
  </commentList>
</comments>
</file>

<file path=xl/sharedStrings.xml><?xml version="1.0" encoding="utf-8"?>
<sst xmlns="http://schemas.openxmlformats.org/spreadsheetml/2006/main" count="57" uniqueCount="55">
  <si>
    <t>TRAVEL EXPENSE REPORT</t>
  </si>
  <si>
    <t>Name</t>
  </si>
  <si>
    <t>Vendor #</t>
  </si>
  <si>
    <t>Address</t>
  </si>
  <si>
    <t>City/State/Zip</t>
  </si>
  <si>
    <t xml:space="preserve"> </t>
  </si>
  <si>
    <t>Totals</t>
  </si>
  <si>
    <t>Transportation</t>
  </si>
  <si>
    <t xml:space="preserve">  </t>
  </si>
  <si>
    <t>Parking &amp; Tolls</t>
  </si>
  <si>
    <t>Breakfast</t>
  </si>
  <si>
    <t>Lunch</t>
  </si>
  <si>
    <t>Dinner</t>
  </si>
  <si>
    <t>Lodging</t>
  </si>
  <si>
    <t>Telephone</t>
  </si>
  <si>
    <t>Total Expenses</t>
  </si>
  <si>
    <t>Date</t>
  </si>
  <si>
    <t>COA</t>
  </si>
  <si>
    <t>BK</t>
  </si>
  <si>
    <t>Checked</t>
  </si>
  <si>
    <t>Approved</t>
  </si>
  <si>
    <t>Travel Dates</t>
  </si>
  <si>
    <t>Fund</t>
  </si>
  <si>
    <t>Org</t>
  </si>
  <si>
    <t>Account</t>
  </si>
  <si>
    <t>Program</t>
  </si>
  <si>
    <t>Amount</t>
  </si>
  <si>
    <t>Other (explain below)</t>
  </si>
  <si>
    <t>Explain Other:</t>
  </si>
  <si>
    <t xml:space="preserve">Prepaid Airfare </t>
  </si>
  <si>
    <t xml:space="preserve">Cash Advance </t>
  </si>
  <si>
    <t xml:space="preserve">Traveler </t>
  </si>
  <si>
    <t xml:space="preserve">Company </t>
  </si>
  <si>
    <t xml:space="preserve">Purpose for Travel: </t>
  </si>
  <si>
    <t>Auto Rental (attach contract)</t>
  </si>
  <si>
    <t>Airfare</t>
  </si>
  <si>
    <t>Business Miles</t>
  </si>
  <si>
    <t>Entered</t>
  </si>
  <si>
    <t>For Accounting Use Only</t>
  </si>
  <si>
    <t>Mileage Allowance =</t>
  </si>
  <si>
    <t xml:space="preserve">Balance  Due: </t>
  </si>
  <si>
    <t>Less:</t>
  </si>
  <si>
    <t>Fuel</t>
  </si>
  <si>
    <t>Taxi</t>
  </si>
  <si>
    <t>Tips</t>
  </si>
  <si>
    <t>A/P Received Stamp</t>
  </si>
  <si>
    <r>
      <rPr>
        <b/>
        <sz val="11"/>
        <color rgb="FF0000FF"/>
        <rFont val="Arial"/>
        <family val="2"/>
      </rPr>
      <t xml:space="preserve">This report should be filled out in </t>
    </r>
    <r>
      <rPr>
        <b/>
        <sz val="11"/>
        <color rgb="FFFF0000"/>
        <rFont val="Arial"/>
        <family val="2"/>
      </rPr>
      <t>Excel</t>
    </r>
    <r>
      <rPr>
        <b/>
        <sz val="11"/>
        <color rgb="FF0000FF"/>
        <rFont val="Arial"/>
        <family val="2"/>
      </rPr>
      <t>.</t>
    </r>
    <r>
      <rPr>
        <sz val="10"/>
        <color theme="1"/>
        <rFont val="Arial"/>
        <family val="2"/>
      </rPr>
      <t xml:space="preserve"> It should </t>
    </r>
    <r>
      <rPr>
        <b/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be printed off and hand written as this is more time consuming, invites errors, and is difficult to read.</t>
    </r>
  </si>
  <si>
    <t>Travel Meals:</t>
  </si>
  <si>
    <t>Business Meals with Others</t>
  </si>
  <si>
    <t>Meals</t>
  </si>
  <si>
    <t>Traveler's Signature</t>
  </si>
  <si>
    <t>Authorized Signature</t>
  </si>
  <si>
    <t>For additional information see:</t>
  </si>
  <si>
    <t>LCMS Reimbursement Policy</t>
  </si>
  <si>
    <t>Calendar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</si>
</sst>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m/d/yy;@"/>
    <numFmt numFmtId="165" formatCode="&quot;$&quot;#,##0.000"/>
    <numFmt numFmtId="166" formatCode="&quot;$&quot;* #,##0.00;&quot;$&quot;* \-#,##0.00;&quot;$&quot;* &quot;-&quot;??;@"/>
    <numFmt numFmtId="167" formatCode="* #,##0.00;* \-#,##0.00;* &quot;-&quot;??;@"/>
    <numFmt numFmtId="168" formatCode="* #,##0;* \-#,##0;* &quot;-&quot;??;@"/>
  </numFmts>
  <fonts count="20">
    <font>
      <sz val="10"/>
      <color theme="1"/>
      <name val="Arial"/>
      <family val="2"/>
    </font>
    <font>
      <u/>
      <sz val="10"/>
      <color indexed="12"/>
      <name val="Palatino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9"/>
      <color theme="0" tint="-0.34998626667073579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i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41" fontId="0" fillId="0" borderId="27" xfId="0" applyNumberFormat="1" applyFont="1" applyBorder="1"/>
    <xf numFmtId="41" fontId="0" fillId="0" borderId="32" xfId="0" applyNumberFormat="1" applyFont="1" applyBorder="1"/>
    <xf numFmtId="0" fontId="6" fillId="0" borderId="0" xfId="0" applyFont="1"/>
    <xf numFmtId="0" fontId="0" fillId="0" borderId="0" xfId="0" applyFont="1"/>
    <xf numFmtId="0" fontId="0" fillId="3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/>
    <xf numFmtId="0" fontId="0" fillId="2" borderId="25" xfId="0" applyFont="1" applyFill="1" applyBorder="1"/>
    <xf numFmtId="0" fontId="0" fillId="2" borderId="26" xfId="0" applyFont="1" applyFill="1" applyBorder="1"/>
    <xf numFmtId="0" fontId="0" fillId="0" borderId="28" xfId="0" applyFont="1" applyBorder="1"/>
    <xf numFmtId="0" fontId="0" fillId="0" borderId="29" xfId="0" applyFont="1" applyBorder="1"/>
    <xf numFmtId="3" fontId="0" fillId="0" borderId="30" xfId="0" applyNumberFormat="1" applyFont="1" applyBorder="1" applyProtection="1">
      <protection locked="0"/>
    </xf>
    <xf numFmtId="168" fontId="0" fillId="0" borderId="31" xfId="0" applyNumberFormat="1" applyFont="1" applyBorder="1"/>
    <xf numFmtId="0" fontId="0" fillId="0" borderId="33" xfId="0" applyFont="1" applyBorder="1"/>
    <xf numFmtId="166" fontId="0" fillId="0" borderId="35" xfId="0" applyNumberFormat="1" applyFont="1" applyBorder="1"/>
    <xf numFmtId="166" fontId="0" fillId="0" borderId="36" xfId="0" applyNumberFormat="1" applyFont="1" applyBorder="1"/>
    <xf numFmtId="0" fontId="0" fillId="0" borderId="34" xfId="0" applyFont="1" applyBorder="1"/>
    <xf numFmtId="4" fontId="0" fillId="0" borderId="35" xfId="0" applyNumberFormat="1" applyFont="1" applyBorder="1" applyProtection="1">
      <protection locked="0"/>
    </xf>
    <xf numFmtId="167" fontId="0" fillId="0" borderId="36" xfId="0" applyNumberFormat="1" applyFont="1" applyBorder="1"/>
    <xf numFmtId="0" fontId="0" fillId="0" borderId="39" xfId="0" applyFont="1" applyBorder="1"/>
    <xf numFmtId="0" fontId="0" fillId="0" borderId="40" xfId="0" applyFont="1" applyBorder="1"/>
    <xf numFmtId="4" fontId="0" fillId="0" borderId="41" xfId="0" applyNumberFormat="1" applyFont="1" applyBorder="1" applyProtection="1">
      <protection locked="0"/>
    </xf>
    <xf numFmtId="167" fontId="0" fillId="0" borderId="42" xfId="0" applyNumberFormat="1" applyFont="1" applyBorder="1"/>
    <xf numFmtId="41" fontId="0" fillId="0" borderId="43" xfId="0" applyNumberFormat="1" applyFont="1" applyBorder="1"/>
    <xf numFmtId="0" fontId="0" fillId="0" borderId="44" xfId="0" applyFont="1" applyBorder="1"/>
    <xf numFmtId="0" fontId="0" fillId="0" borderId="45" xfId="0" applyFont="1" applyBorder="1"/>
    <xf numFmtId="4" fontId="0" fillId="0" borderId="46" xfId="0" applyNumberFormat="1" applyFont="1" applyBorder="1" applyProtection="1">
      <protection locked="0"/>
    </xf>
    <xf numFmtId="167" fontId="0" fillId="0" borderId="47" xfId="0" applyNumberFormat="1" applyFont="1" applyBorder="1"/>
    <xf numFmtId="166" fontId="0" fillId="2" borderId="15" xfId="0" applyNumberFormat="1" applyFont="1" applyFill="1" applyBorder="1"/>
    <xf numFmtId="166" fontId="0" fillId="2" borderId="16" xfId="0" applyNumberFormat="1" applyFont="1" applyFill="1" applyBorder="1"/>
    <xf numFmtId="0" fontId="11" fillId="0" borderId="2" xfId="0" applyNumberFormat="1" applyFont="1" applyBorder="1"/>
    <xf numFmtId="0" fontId="0" fillId="0" borderId="3" xfId="0" applyFont="1" applyBorder="1"/>
    <xf numFmtId="0" fontId="0" fillId="0" borderId="4" xfId="0" applyFont="1" applyBorder="1"/>
    <xf numFmtId="167" fontId="0" fillId="0" borderId="50" xfId="0" applyNumberFormat="1" applyFont="1" applyBorder="1" applyProtection="1">
      <protection locked="0"/>
    </xf>
    <xf numFmtId="167" fontId="0" fillId="0" borderId="51" xfId="0" applyNumberFormat="1" applyFont="1" applyBorder="1" applyProtection="1">
      <protection locked="0"/>
    </xf>
    <xf numFmtId="0" fontId="8" fillId="3" borderId="0" xfId="0" applyFont="1" applyFill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62" xfId="0" applyFont="1" applyBorder="1" applyAlignment="1" applyProtection="1">
      <alignment horizontal="center"/>
    </xf>
    <xf numFmtId="0" fontId="0" fillId="0" borderId="46" xfId="0" applyFont="1" applyBorder="1" applyAlignment="1" applyProtection="1">
      <alignment horizontal="center"/>
    </xf>
    <xf numFmtId="0" fontId="0" fillId="0" borderId="46" xfId="0" applyFont="1" applyBorder="1" applyAlignment="1" applyProtection="1">
      <alignment horizontal="center"/>
      <protection locked="0"/>
    </xf>
    <xf numFmtId="4" fontId="0" fillId="0" borderId="47" xfId="0" applyNumberFormat="1" applyFont="1" applyBorder="1" applyProtection="1">
      <protection locked="0"/>
    </xf>
    <xf numFmtId="0" fontId="0" fillId="0" borderId="60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  <protection locked="0"/>
    </xf>
    <xf numFmtId="4" fontId="0" fillId="0" borderId="36" xfId="0" applyNumberFormat="1" applyFont="1" applyBorder="1" applyProtection="1">
      <protection locked="0"/>
    </xf>
    <xf numFmtId="0" fontId="0" fillId="0" borderId="61" xfId="0" applyFont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/>
      <protection locked="0"/>
    </xf>
    <xf numFmtId="4" fontId="0" fillId="0" borderId="65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</xf>
    <xf numFmtId="41" fontId="0" fillId="0" borderId="32" xfId="0" applyNumberFormat="1" applyBorder="1"/>
    <xf numFmtId="166" fontId="5" fillId="4" borderId="26" xfId="0" applyNumberFormat="1" applyFont="1" applyFill="1" applyBorder="1"/>
    <xf numFmtId="0" fontId="0" fillId="3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48" xfId="0" applyFont="1" applyBorder="1"/>
    <xf numFmtId="0" fontId="0" fillId="0" borderId="0" xfId="0" applyFont="1" applyAlignment="1">
      <alignment horizontal="left" indent="3"/>
    </xf>
    <xf numFmtId="0" fontId="0" fillId="0" borderId="1" xfId="0" applyFont="1" applyBorder="1" applyAlignment="1">
      <alignment horizontal="left" indent="3"/>
    </xf>
    <xf numFmtId="0" fontId="7" fillId="4" borderId="0" xfId="0" applyFont="1" applyFill="1" applyBorder="1"/>
    <xf numFmtId="0" fontId="5" fillId="4" borderId="0" xfId="0" applyFont="1" applyFill="1" applyBorder="1" applyAlignment="1"/>
    <xf numFmtId="0" fontId="7" fillId="4" borderId="8" xfId="0" applyFont="1" applyFill="1" applyBorder="1"/>
    <xf numFmtId="0" fontId="5" fillId="4" borderId="8" xfId="0" applyFont="1" applyFill="1" applyBorder="1" applyAlignment="1"/>
    <xf numFmtId="166" fontId="5" fillId="4" borderId="49" xfId="0" applyNumberFormat="1" applyFont="1" applyFill="1" applyBorder="1"/>
    <xf numFmtId="0" fontId="13" fillId="0" borderId="0" xfId="0" applyFont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41" fontId="0" fillId="0" borderId="38" xfId="0" applyNumberFormat="1" applyBorder="1"/>
    <xf numFmtId="4" fontId="0" fillId="0" borderId="0" xfId="0" applyNumberFormat="1" applyFont="1" applyBorder="1" applyProtection="1"/>
    <xf numFmtId="0" fontId="0" fillId="0" borderId="13" xfId="0" applyFont="1" applyBorder="1" applyProtection="1"/>
    <xf numFmtId="0" fontId="0" fillId="0" borderId="13" xfId="0" applyFont="1" applyBorder="1" applyAlignment="1" applyProtection="1"/>
    <xf numFmtId="164" fontId="12" fillId="6" borderId="20" xfId="0" applyNumberFormat="1" applyFont="1" applyFill="1" applyBorder="1" applyAlignment="1" applyProtection="1">
      <alignment horizontal="center"/>
      <protection locked="0"/>
    </xf>
    <xf numFmtId="0" fontId="10" fillId="6" borderId="21" xfId="0" applyFont="1" applyFill="1" applyBorder="1" applyAlignment="1">
      <alignment horizontal="center"/>
    </xf>
    <xf numFmtId="164" fontId="13" fillId="0" borderId="18" xfId="0" applyNumberFormat="1" applyFont="1" applyBorder="1" applyAlignment="1" applyProtection="1">
      <alignment horizontal="center"/>
      <protection locked="0"/>
    </xf>
    <xf numFmtId="0" fontId="0" fillId="6" borderId="58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3" xfId="0" applyFont="1" applyBorder="1"/>
    <xf numFmtId="4" fontId="0" fillId="0" borderId="69" xfId="0" applyNumberFormat="1" applyFont="1" applyBorder="1" applyProtection="1">
      <protection locked="0"/>
    </xf>
    <xf numFmtId="167" fontId="0" fillId="0" borderId="70" xfId="0" applyNumberFormat="1" applyFont="1" applyBorder="1"/>
    <xf numFmtId="41" fontId="0" fillId="0" borderId="5" xfId="0" applyNumberFormat="1" applyBorder="1"/>
    <xf numFmtId="165" fontId="0" fillId="0" borderId="34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top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ont="1" applyFill="1" applyBorder="1" applyProtection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25" xfId="0" applyFont="1" applyBorder="1" applyAlignment="1" applyProtection="1">
      <alignment horizontal="center"/>
    </xf>
    <xf numFmtId="0" fontId="5" fillId="6" borderId="25" xfId="0" applyFont="1" applyFill="1" applyBorder="1" applyAlignment="1" applyProtection="1">
      <alignment horizontal="center"/>
    </xf>
    <xf numFmtId="0" fontId="14" fillId="0" borderId="2" xfId="0" applyFont="1" applyFill="1" applyBorder="1" applyAlignment="1">
      <alignment horizontal="left" vertical="center" textRotation="90"/>
    </xf>
    <xf numFmtId="0" fontId="14" fillId="0" borderId="5" xfId="0" applyFont="1" applyFill="1" applyBorder="1" applyAlignment="1">
      <alignment horizontal="left" vertical="center" textRotation="90"/>
    </xf>
    <xf numFmtId="0" fontId="14" fillId="0" borderId="7" xfId="0" applyFont="1" applyFill="1" applyBorder="1" applyAlignment="1">
      <alignment horizontal="left" vertical="center" textRotation="90"/>
    </xf>
    <xf numFmtId="0" fontId="7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0" fillId="5" borderId="55" xfId="0" applyFill="1" applyBorder="1" applyAlignment="1" applyProtection="1">
      <alignment horizontal="center" vertical="center"/>
    </xf>
    <xf numFmtId="0" fontId="0" fillId="5" borderId="56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0" fillId="5" borderId="52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NumberFormat="1" applyFont="1" applyBorder="1" applyAlignment="1" applyProtection="1">
      <alignment horizontal="left" vertical="center" wrapText="1" indent="1"/>
      <protection locked="0"/>
    </xf>
    <xf numFmtId="0" fontId="0" fillId="0" borderId="6" xfId="0" applyNumberFormat="1" applyFont="1" applyBorder="1" applyAlignment="1" applyProtection="1">
      <alignment horizontal="left" vertical="center" wrapText="1" indent="1"/>
      <protection locked="0"/>
    </xf>
    <xf numFmtId="0" fontId="0" fillId="0" borderId="7" xfId="0" applyNumberFormat="1" applyFont="1" applyBorder="1" applyAlignment="1" applyProtection="1">
      <alignment horizontal="left" vertical="center" wrapText="1" indent="1"/>
      <protection locked="0"/>
    </xf>
    <xf numFmtId="0" fontId="0" fillId="0" borderId="8" xfId="0" applyNumberFormat="1" applyFont="1" applyBorder="1" applyAlignment="1" applyProtection="1">
      <alignment horizontal="left" vertical="center" wrapText="1" indent="1"/>
      <protection locked="0"/>
    </xf>
    <xf numFmtId="0" fontId="0" fillId="0" borderId="9" xfId="0" applyNumberFormat="1" applyFont="1" applyBorder="1" applyAlignment="1" applyProtection="1">
      <alignment horizontal="left" vertical="center" wrapText="1" indent="1"/>
      <protection locked="0"/>
    </xf>
    <xf numFmtId="0" fontId="7" fillId="0" borderId="18" xfId="0" applyFont="1" applyBorder="1" applyAlignment="1" applyProtection="1">
      <alignment horizontal="center"/>
    </xf>
    <xf numFmtId="0" fontId="0" fillId="5" borderId="53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54" xfId="0" applyFill="1" applyBorder="1" applyAlignment="1" applyProtection="1">
      <alignment horizontal="center" vertical="center"/>
    </xf>
    <xf numFmtId="0" fontId="1" fillId="5" borderId="52" xfId="1" applyFill="1" applyBorder="1" applyAlignment="1" applyProtection="1">
      <alignment horizontal="center" vertical="top"/>
    </xf>
    <xf numFmtId="0" fontId="1" fillId="5" borderId="0" xfId="1" applyFill="1" applyBorder="1" applyAlignment="1" applyProtection="1">
      <alignment horizontal="center" vertical="top"/>
    </xf>
    <xf numFmtId="0" fontId="1" fillId="5" borderId="13" xfId="1" applyFill="1" applyBorder="1" applyAlignment="1" applyProtection="1">
      <alignment horizontal="center" vertical="top"/>
    </xf>
    <xf numFmtId="0" fontId="0" fillId="0" borderId="55" xfId="0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0" fillId="7" borderId="66" xfId="0" applyFill="1" applyBorder="1" applyAlignment="1">
      <alignment horizontal="left" vertical="top" wrapText="1"/>
    </xf>
    <xf numFmtId="0" fontId="0" fillId="7" borderId="67" xfId="0" applyFont="1" applyFill="1" applyBorder="1" applyAlignment="1">
      <alignment horizontal="left" vertical="top" wrapText="1"/>
    </xf>
    <xf numFmtId="0" fontId="0" fillId="7" borderId="6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0" fillId="0" borderId="63" xfId="0" applyNumberFormat="1" applyFont="1" applyBorder="1" applyAlignment="1" applyProtection="1">
      <alignment horizontal="left" vertical="center" wrapText="1" indent="1"/>
      <protection locked="0"/>
    </xf>
    <xf numFmtId="0" fontId="0" fillId="0" borderId="3" xfId="0" applyNumberFormat="1" applyFont="1" applyBorder="1" applyAlignment="1" applyProtection="1">
      <alignment horizontal="left" vertical="center" wrapText="1" indent="1"/>
      <protection locked="0"/>
    </xf>
    <xf numFmtId="0" fontId="0" fillId="0" borderId="4" xfId="0" applyNumberFormat="1" applyFont="1" applyBorder="1" applyAlignment="1" applyProtection="1">
      <alignment horizontal="left" vertical="center" wrapText="1" indent="1"/>
      <protection locked="0"/>
    </xf>
    <xf numFmtId="0" fontId="0" fillId="0" borderId="52" xfId="0" applyNumberFormat="1" applyFont="1" applyBorder="1" applyAlignment="1" applyProtection="1">
      <alignment horizontal="left" vertical="center" wrapText="1" indent="1"/>
      <protection locked="0"/>
    </xf>
    <xf numFmtId="0" fontId="0" fillId="0" borderId="64" xfId="0" applyNumberFormat="1" applyFont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</xf>
    <xf numFmtId="0" fontId="8" fillId="0" borderId="0" xfId="0" applyFont="1" applyAlignment="1">
      <alignment horizontal="center" vertical="top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114300</xdr:rowOff>
    </xdr:from>
    <xdr:to>
      <xdr:col>2</xdr:col>
      <xdr:colOff>533400</xdr:colOff>
      <xdr:row>12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43025" y="2257425"/>
          <a:ext cx="381000" cy="0"/>
        </a:xfrm>
        <a:prstGeom prst="straightConnector1">
          <a:avLst/>
        </a:prstGeom>
        <a:ln w="15875">
          <a:solidFill>
            <a:schemeClr val="tx1"/>
          </a:solidFill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443979</xdr:colOff>
      <xdr:row>0</xdr:row>
      <xdr:rowOff>0</xdr:rowOff>
    </xdr:from>
    <xdr:to>
      <xdr:col>10</xdr:col>
      <xdr:colOff>200025</xdr:colOff>
      <xdr:row>6</xdr:row>
      <xdr:rowOff>152400</xdr:rowOff>
    </xdr:to>
    <xdr:pic>
      <xdr:nvPicPr>
        <xdr:cNvPr id="4" name="Picture 3" descr="O:\Misc\Logos\CUS Logo blac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006329" y="0"/>
          <a:ext cx="2194446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licyiq.com/LCMS/Content/View/3700?Key=852b0afc-a07f-4f97-9cf5-02308f819fd9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tabSelected="1" zoomScaleNormal="100" workbookViewId="0">
      <selection activeCell="C16" sqref="C16"/>
    </sheetView>
  </sheetViews>
  <sheetFormatPr defaultColWidth="9.109375" defaultRowHeight="13.2"/>
  <cols>
    <col min="1" max="1" width="12.109375" style="5" customWidth="1"/>
    <col min="2" max="2" width="5.6640625" style="5" customWidth="1"/>
    <col min="3" max="3" width="8.109375" style="5" customWidth="1"/>
    <col min="4" max="11" width="9.109375" style="5" customWidth="1"/>
    <col min="12" max="12" width="41.33203125" style="5" customWidth="1"/>
    <col min="13" max="16384" width="9.109375" style="5"/>
  </cols>
  <sheetData>
    <row r="1" spans="1:12" ht="21">
      <c r="A1" s="3" t="s">
        <v>0</v>
      </c>
      <c r="B1" s="4"/>
      <c r="C1" s="4"/>
      <c r="D1" s="4"/>
      <c r="E1" s="4"/>
      <c r="F1" s="87"/>
      <c r="G1" s="4"/>
      <c r="H1" s="4"/>
      <c r="I1" s="4"/>
      <c r="J1" s="4"/>
      <c r="K1" s="4"/>
      <c r="L1" s="128" t="s">
        <v>46</v>
      </c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29"/>
    </row>
    <row r="3" spans="1:12" ht="15">
      <c r="A3" s="147"/>
      <c r="B3" s="147"/>
      <c r="C3" s="147"/>
      <c r="D3" s="147"/>
      <c r="E3" s="148"/>
      <c r="F3" s="148"/>
      <c r="G3" s="6"/>
      <c r="H3" s="6"/>
      <c r="I3" s="6"/>
      <c r="J3" s="6"/>
      <c r="K3" s="6"/>
      <c r="L3" s="129"/>
    </row>
    <row r="4" spans="1:12" ht="13.8" thickBot="1">
      <c r="A4" s="7" t="s">
        <v>1</v>
      </c>
      <c r="B4" s="8"/>
      <c r="C4" s="8"/>
      <c r="D4" s="8"/>
      <c r="E4" s="149" t="s">
        <v>2</v>
      </c>
      <c r="F4" s="149"/>
      <c r="G4" s="8"/>
      <c r="H4" s="8"/>
      <c r="I4" s="8"/>
      <c r="J4" s="9"/>
      <c r="K4" s="8"/>
      <c r="L4" s="130"/>
    </row>
    <row r="5" spans="1:12" ht="15">
      <c r="A5" s="147"/>
      <c r="B5" s="147"/>
      <c r="C5" s="147"/>
      <c r="D5" s="147"/>
      <c r="E5" s="147"/>
      <c r="F5" s="147"/>
      <c r="G5" s="6"/>
      <c r="H5" s="6"/>
      <c r="I5" s="6"/>
      <c r="J5" s="6"/>
      <c r="K5" s="6"/>
    </row>
    <row r="6" spans="1:1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15">
      <c r="A7" s="147"/>
      <c r="B7" s="147"/>
      <c r="C7" s="147"/>
      <c r="D7" s="147"/>
      <c r="E7" s="147"/>
      <c r="F7" s="147"/>
      <c r="G7" s="6"/>
      <c r="H7" s="6"/>
      <c r="I7" s="6"/>
      <c r="J7" s="6"/>
      <c r="K7" s="6"/>
    </row>
    <row r="8" spans="1:12">
      <c r="A8" s="7" t="s">
        <v>4</v>
      </c>
      <c r="B8" s="8"/>
      <c r="C8" s="8"/>
      <c r="D8" s="8"/>
      <c r="E8" s="8"/>
      <c r="F8" s="8"/>
      <c r="G8" s="142" t="s">
        <v>54</v>
      </c>
      <c r="H8" s="142"/>
      <c r="I8" s="142"/>
      <c r="J8" s="142"/>
      <c r="K8" s="142"/>
    </row>
    <row r="9" spans="1:12" ht="13.8" thickBot="1">
      <c r="A9" s="4"/>
      <c r="B9" s="4"/>
      <c r="C9" s="4"/>
      <c r="D9" s="4"/>
      <c r="E9" s="4"/>
      <c r="F9" s="4"/>
      <c r="G9" s="143"/>
      <c r="H9" s="143"/>
      <c r="I9" s="143"/>
      <c r="J9" s="143"/>
      <c r="K9" s="143"/>
    </row>
    <row r="10" spans="1:12">
      <c r="A10" s="131" t="s">
        <v>33</v>
      </c>
      <c r="B10" s="132"/>
      <c r="C10" s="137"/>
      <c r="D10" s="138"/>
      <c r="E10" s="138"/>
      <c r="F10" s="138"/>
      <c r="G10" s="138"/>
      <c r="H10" s="138"/>
      <c r="I10" s="138"/>
      <c r="J10" s="138"/>
      <c r="K10" s="139"/>
    </row>
    <row r="11" spans="1:12">
      <c r="A11" s="133"/>
      <c r="B11" s="134"/>
      <c r="C11" s="140"/>
      <c r="D11" s="108"/>
      <c r="E11" s="108"/>
      <c r="F11" s="108"/>
      <c r="G11" s="108"/>
      <c r="H11" s="108"/>
      <c r="I11" s="108"/>
      <c r="J11" s="108"/>
      <c r="K11" s="109"/>
    </row>
    <row r="12" spans="1:12" ht="13.8" thickBot="1">
      <c r="A12" s="135"/>
      <c r="B12" s="136"/>
      <c r="C12" s="141"/>
      <c r="D12" s="111"/>
      <c r="E12" s="111"/>
      <c r="F12" s="111"/>
      <c r="G12" s="111"/>
      <c r="H12" s="111"/>
      <c r="I12" s="111"/>
      <c r="J12" s="111"/>
      <c r="K12" s="112"/>
    </row>
    <row r="13" spans="1:12" ht="15.6">
      <c r="A13" s="144" t="s">
        <v>21</v>
      </c>
      <c r="B13" s="145"/>
      <c r="C13" s="146"/>
      <c r="D13" s="75"/>
      <c r="E13" s="75"/>
      <c r="F13" s="75"/>
      <c r="G13" s="75"/>
      <c r="H13" s="75"/>
      <c r="I13" s="75"/>
      <c r="J13" s="75"/>
      <c r="K13" s="76" t="s">
        <v>6</v>
      </c>
    </row>
    <row r="14" spans="1:12" ht="15.6">
      <c r="A14" s="125" t="s">
        <v>7</v>
      </c>
      <c r="B14" s="126"/>
      <c r="C14" s="127"/>
      <c r="D14" s="10" t="s">
        <v>5</v>
      </c>
      <c r="E14" s="10"/>
      <c r="F14" s="10"/>
      <c r="G14" s="10"/>
      <c r="H14" s="10"/>
      <c r="I14" s="10"/>
      <c r="J14" s="10"/>
      <c r="K14" s="11"/>
    </row>
    <row r="15" spans="1:12" ht="13.5" customHeight="1">
      <c r="A15" s="1" t="s">
        <v>36</v>
      </c>
      <c r="B15" s="12"/>
      <c r="C15" s="13"/>
      <c r="D15" s="14"/>
      <c r="E15" s="14"/>
      <c r="F15" s="14"/>
      <c r="G15" s="14"/>
      <c r="H15" s="14"/>
      <c r="I15" s="14"/>
      <c r="J15" s="14"/>
      <c r="K15" s="15">
        <f>SUM(D15:J15)</f>
        <v>0</v>
      </c>
    </row>
    <row r="16" spans="1:12" ht="13.5" customHeight="1">
      <c r="A16" s="56" t="s">
        <v>39</v>
      </c>
      <c r="B16" s="16"/>
      <c r="C16" s="86">
        <v>0.58499999999999996</v>
      </c>
      <c r="D16" s="17">
        <f>D15*$C16</f>
        <v>0</v>
      </c>
      <c r="E16" s="17">
        <f t="shared" ref="E16:J16" si="0">E15*$C16</f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8">
        <f>K15*$C16</f>
        <v>0</v>
      </c>
    </row>
    <row r="17" spans="1:11" ht="13.5" customHeight="1">
      <c r="A17" s="2" t="s">
        <v>35</v>
      </c>
      <c r="B17" s="16"/>
      <c r="C17" s="19"/>
      <c r="D17" s="20"/>
      <c r="E17" s="20"/>
      <c r="F17" s="20"/>
      <c r="G17" s="20"/>
      <c r="H17" s="20"/>
      <c r="I17" s="20"/>
      <c r="J17" s="20"/>
      <c r="K17" s="21">
        <f>SUM(D17:J17)</f>
        <v>0</v>
      </c>
    </row>
    <row r="18" spans="1:11" ht="13.5" customHeight="1">
      <c r="A18" s="2" t="s">
        <v>34</v>
      </c>
      <c r="B18" s="16"/>
      <c r="C18" s="19"/>
      <c r="D18" s="20"/>
      <c r="E18" s="20"/>
      <c r="F18" s="20"/>
      <c r="G18" s="20"/>
      <c r="H18" s="20"/>
      <c r="I18" s="20"/>
      <c r="J18" s="20"/>
      <c r="K18" s="21">
        <f t="shared" ref="K18:K31" si="1">SUM(D18:J18)</f>
        <v>0</v>
      </c>
    </row>
    <row r="19" spans="1:11" ht="13.5" customHeight="1">
      <c r="A19" s="56" t="s">
        <v>42</v>
      </c>
      <c r="B19" s="16"/>
      <c r="C19" s="19"/>
      <c r="D19" s="20" t="s">
        <v>8</v>
      </c>
      <c r="E19" s="20"/>
      <c r="F19" s="20"/>
      <c r="G19" s="20"/>
      <c r="H19" s="20"/>
      <c r="I19" s="20"/>
      <c r="J19" s="20"/>
      <c r="K19" s="21">
        <f t="shared" si="1"/>
        <v>0</v>
      </c>
    </row>
    <row r="20" spans="1:11" ht="13.5" customHeight="1">
      <c r="A20" s="2" t="s">
        <v>9</v>
      </c>
      <c r="B20" s="16"/>
      <c r="C20" s="19"/>
      <c r="D20" s="20"/>
      <c r="E20" s="20"/>
      <c r="F20" s="20"/>
      <c r="G20" s="20"/>
      <c r="H20" s="20"/>
      <c r="I20" s="20"/>
      <c r="J20" s="20"/>
      <c r="K20" s="21">
        <f t="shared" si="1"/>
        <v>0</v>
      </c>
    </row>
    <row r="21" spans="1:11" ht="13.5" customHeight="1">
      <c r="A21" s="56" t="s">
        <v>43</v>
      </c>
      <c r="B21" s="16"/>
      <c r="C21" s="19"/>
      <c r="D21" s="20"/>
      <c r="E21" s="20"/>
      <c r="F21" s="20"/>
      <c r="G21" s="20"/>
      <c r="H21" s="20"/>
      <c r="I21" s="20"/>
      <c r="J21" s="20"/>
      <c r="K21" s="21">
        <f t="shared" si="1"/>
        <v>0</v>
      </c>
    </row>
    <row r="22" spans="1:11" ht="13.5" customHeight="1">
      <c r="A22" s="71" t="s">
        <v>44</v>
      </c>
      <c r="B22" s="22"/>
      <c r="C22" s="23"/>
      <c r="D22" s="24"/>
      <c r="E22" s="24"/>
      <c r="F22" s="24"/>
      <c r="G22" s="24"/>
      <c r="H22" s="24"/>
      <c r="I22" s="24"/>
      <c r="J22" s="24"/>
      <c r="K22" s="25">
        <f t="shared" si="1"/>
        <v>0</v>
      </c>
    </row>
    <row r="23" spans="1:11" ht="15.6">
      <c r="A23" s="125" t="s">
        <v>49</v>
      </c>
      <c r="B23" s="126"/>
      <c r="C23" s="127"/>
      <c r="D23" s="10"/>
      <c r="E23" s="10"/>
      <c r="F23" s="10"/>
      <c r="G23" s="10"/>
      <c r="H23" s="10"/>
      <c r="I23" s="10"/>
      <c r="J23" s="10"/>
      <c r="K23" s="11"/>
    </row>
    <row r="24" spans="1:11" ht="13.5" customHeight="1">
      <c r="A24" s="26" t="s">
        <v>47</v>
      </c>
      <c r="B24" s="27" t="s">
        <v>10</v>
      </c>
      <c r="C24" s="28"/>
      <c r="D24" s="29"/>
      <c r="E24" s="29"/>
      <c r="F24" s="29"/>
      <c r="G24" s="29"/>
      <c r="H24" s="29"/>
      <c r="I24" s="29"/>
      <c r="J24" s="29"/>
      <c r="K24" s="30">
        <f t="shared" si="1"/>
        <v>0</v>
      </c>
    </row>
    <row r="25" spans="1:11" ht="13.5" customHeight="1">
      <c r="A25" s="2"/>
      <c r="B25" s="16" t="s">
        <v>11</v>
      </c>
      <c r="C25" s="19"/>
      <c r="D25" s="20"/>
      <c r="E25" s="20"/>
      <c r="F25" s="20"/>
      <c r="G25" s="20"/>
      <c r="H25" s="20"/>
      <c r="I25" s="20"/>
      <c r="J25" s="20"/>
      <c r="K25" s="21">
        <f t="shared" si="1"/>
        <v>0</v>
      </c>
    </row>
    <row r="26" spans="1:11" ht="13.5" customHeight="1">
      <c r="A26" s="2"/>
      <c r="B26" s="16" t="s">
        <v>12</v>
      </c>
      <c r="C26" s="19"/>
      <c r="D26" s="20"/>
      <c r="E26" s="20"/>
      <c r="F26" s="20"/>
      <c r="G26" s="20"/>
      <c r="H26" s="20"/>
      <c r="I26" s="20"/>
      <c r="J26" s="20"/>
      <c r="K26" s="21">
        <f t="shared" si="1"/>
        <v>0</v>
      </c>
    </row>
    <row r="27" spans="1:11" ht="13.5" customHeight="1">
      <c r="A27" s="85" t="s">
        <v>48</v>
      </c>
      <c r="B27" s="81"/>
      <c r="C27" s="82"/>
      <c r="D27" s="83"/>
      <c r="E27" s="83"/>
      <c r="F27" s="83"/>
      <c r="G27" s="83"/>
      <c r="H27" s="83"/>
      <c r="I27" s="83"/>
      <c r="J27" s="83"/>
      <c r="K27" s="84">
        <f t="shared" si="1"/>
        <v>0</v>
      </c>
    </row>
    <row r="28" spans="1:11" ht="15.6">
      <c r="A28" s="125" t="s">
        <v>13</v>
      </c>
      <c r="B28" s="126"/>
      <c r="C28" s="127"/>
      <c r="D28" s="10"/>
      <c r="E28" s="10"/>
      <c r="F28" s="10"/>
      <c r="G28" s="10"/>
      <c r="H28" s="10"/>
      <c r="I28" s="10"/>
      <c r="J28" s="10"/>
      <c r="K28" s="11"/>
    </row>
    <row r="29" spans="1:11" ht="13.5" customHeight="1">
      <c r="A29" s="26" t="s">
        <v>13</v>
      </c>
      <c r="B29" s="27"/>
      <c r="C29" s="28"/>
      <c r="D29" s="29"/>
      <c r="E29" s="29"/>
      <c r="F29" s="29"/>
      <c r="G29" s="29"/>
      <c r="H29" s="29"/>
      <c r="I29" s="29"/>
      <c r="J29" s="29"/>
      <c r="K29" s="30">
        <f t="shared" si="1"/>
        <v>0</v>
      </c>
    </row>
    <row r="30" spans="1:11" ht="13.5" customHeight="1">
      <c r="A30" s="2" t="s">
        <v>14</v>
      </c>
      <c r="B30" s="16"/>
      <c r="C30" s="19"/>
      <c r="D30" s="20"/>
      <c r="E30" s="20"/>
      <c r="F30" s="20"/>
      <c r="G30" s="20"/>
      <c r="H30" s="20"/>
      <c r="I30" s="20"/>
      <c r="J30" s="20"/>
      <c r="K30" s="21">
        <f t="shared" si="1"/>
        <v>0</v>
      </c>
    </row>
    <row r="31" spans="1:11" ht="13.5" customHeight="1" thickBot="1">
      <c r="A31" s="2" t="s">
        <v>27</v>
      </c>
      <c r="B31" s="16"/>
      <c r="C31" s="19"/>
      <c r="D31" s="20"/>
      <c r="E31" s="20"/>
      <c r="F31" s="20"/>
      <c r="G31" s="20"/>
      <c r="H31" s="20"/>
      <c r="I31" s="20"/>
      <c r="J31" s="20"/>
      <c r="K31" s="21">
        <f t="shared" si="1"/>
        <v>0</v>
      </c>
    </row>
    <row r="32" spans="1:11" ht="16.2" thickBot="1">
      <c r="A32" s="150" t="s">
        <v>15</v>
      </c>
      <c r="B32" s="151"/>
      <c r="C32" s="152"/>
      <c r="D32" s="31">
        <f>SUM(D16:D31)</f>
        <v>0</v>
      </c>
      <c r="E32" s="31">
        <f t="shared" ref="E32:J32" si="2">SUM(E16:E31)</f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2">
        <f>SUM(K16:K31)</f>
        <v>0</v>
      </c>
    </row>
    <row r="33" spans="1:11" ht="15.6">
      <c r="A33" s="33" t="s">
        <v>28</v>
      </c>
      <c r="B33" s="34"/>
      <c r="C33" s="34"/>
      <c r="D33" s="34"/>
      <c r="E33" s="34"/>
      <c r="F33" s="34"/>
      <c r="G33" s="35"/>
      <c r="H33" s="69" t="s">
        <v>41</v>
      </c>
      <c r="I33" s="62" t="s">
        <v>29</v>
      </c>
      <c r="J33" s="59"/>
      <c r="K33" s="36">
        <v>0</v>
      </c>
    </row>
    <row r="34" spans="1:11" ht="15.75" customHeight="1">
      <c r="A34" s="107"/>
      <c r="B34" s="108"/>
      <c r="C34" s="108"/>
      <c r="D34" s="108"/>
      <c r="E34" s="108"/>
      <c r="F34" s="108"/>
      <c r="G34" s="109"/>
      <c r="H34" s="61"/>
      <c r="I34" s="63" t="s">
        <v>30</v>
      </c>
      <c r="J34" s="60"/>
      <c r="K34" s="37">
        <v>0</v>
      </c>
    </row>
    <row r="35" spans="1:11" ht="15">
      <c r="A35" s="107"/>
      <c r="B35" s="108"/>
      <c r="C35" s="108"/>
      <c r="D35" s="108"/>
      <c r="E35" s="108"/>
      <c r="F35" s="108"/>
      <c r="G35" s="109"/>
      <c r="H35" s="70" t="s">
        <v>40</v>
      </c>
      <c r="I35" s="64"/>
      <c r="J35" s="65" t="s">
        <v>31</v>
      </c>
      <c r="K35" s="57">
        <f>IF(K32-K33-K34&gt;=0,K32-K33-K34,"")</f>
        <v>0</v>
      </c>
    </row>
    <row r="36" spans="1:11" ht="15.75" customHeight="1" thickBot="1">
      <c r="A36" s="110"/>
      <c r="B36" s="111"/>
      <c r="C36" s="111"/>
      <c r="D36" s="111"/>
      <c r="E36" s="111"/>
      <c r="F36" s="111"/>
      <c r="G36" s="112"/>
      <c r="H36" s="66"/>
      <c r="I36" s="66"/>
      <c r="J36" s="67" t="s">
        <v>32</v>
      </c>
      <c r="K36" s="68" t="str">
        <f>IF(K32-K33-K34&lt;0,-K32+K33+K34,"")</f>
        <v/>
      </c>
    </row>
    <row r="37" spans="1:11" ht="30" customHeight="1">
      <c r="A37" s="113"/>
      <c r="B37" s="113"/>
      <c r="C37" s="113"/>
      <c r="D37" s="113"/>
      <c r="E37" s="77"/>
      <c r="F37" s="88"/>
      <c r="G37" s="99"/>
      <c r="H37" s="99"/>
      <c r="I37" s="99"/>
      <c r="J37" s="99"/>
      <c r="K37" s="77"/>
    </row>
    <row r="38" spans="1:11" s="38" customFormat="1" ht="10.199999999999999">
      <c r="A38" s="100" t="s">
        <v>50</v>
      </c>
      <c r="B38" s="100"/>
      <c r="C38" s="100"/>
      <c r="D38" s="100"/>
      <c r="E38" s="89" t="s">
        <v>16</v>
      </c>
      <c r="F38" s="90"/>
      <c r="G38" s="100" t="s">
        <v>51</v>
      </c>
      <c r="H38" s="100"/>
      <c r="I38" s="100"/>
      <c r="J38" s="100"/>
      <c r="K38" s="89" t="s">
        <v>16</v>
      </c>
    </row>
    <row r="39" spans="1:11" ht="13.8" thickBo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" customHeight="1" thickBot="1">
      <c r="A40" s="96" t="s">
        <v>45</v>
      </c>
      <c r="B40" s="39"/>
      <c r="C40" s="39"/>
      <c r="D40" s="40"/>
      <c r="E40" s="78" t="s">
        <v>17</v>
      </c>
      <c r="F40" s="79" t="s">
        <v>18</v>
      </c>
      <c r="G40" s="79" t="s">
        <v>22</v>
      </c>
      <c r="H40" s="79" t="s">
        <v>23</v>
      </c>
      <c r="I40" s="79" t="s">
        <v>24</v>
      </c>
      <c r="J40" s="79" t="s">
        <v>25</v>
      </c>
      <c r="K40" s="80" t="s">
        <v>26</v>
      </c>
    </row>
    <row r="41" spans="1:11" ht="13.5" customHeight="1">
      <c r="A41" s="97"/>
      <c r="B41" s="41"/>
      <c r="C41" s="41"/>
      <c r="D41" s="42"/>
      <c r="E41" s="43" t="str">
        <f>IF(COUNTBLANK(G41:K41)=5,"","U")</f>
        <v/>
      </c>
      <c r="F41" s="44" t="str">
        <f>IF(COUNTBLANK(E41)=1,"","UB")</f>
        <v/>
      </c>
      <c r="G41" s="45"/>
      <c r="H41" s="45"/>
      <c r="I41" s="45"/>
      <c r="J41" s="45"/>
      <c r="K41" s="46"/>
    </row>
    <row r="42" spans="1:11" ht="13.5" customHeight="1">
      <c r="A42" s="97"/>
      <c r="B42" s="41"/>
      <c r="C42" s="41"/>
      <c r="D42" s="42"/>
      <c r="E42" s="47" t="str">
        <f t="shared" ref="E42:E46" si="3">IF(COUNTBLANK(G42:K42)=5,"","U")</f>
        <v/>
      </c>
      <c r="F42" s="48" t="str">
        <f t="shared" ref="F42:F46" si="4">IF(COUNTBLANK(E42)=1,"","UB")</f>
        <v/>
      </c>
      <c r="G42" s="49"/>
      <c r="H42" s="49"/>
      <c r="I42" s="49"/>
      <c r="J42" s="49"/>
      <c r="K42" s="50"/>
    </row>
    <row r="43" spans="1:11" ht="13.5" customHeight="1">
      <c r="A43" s="97"/>
      <c r="B43" s="41"/>
      <c r="C43" s="41"/>
      <c r="D43" s="42"/>
      <c r="E43" s="47" t="str">
        <f t="shared" si="3"/>
        <v/>
      </c>
      <c r="F43" s="48" t="str">
        <f t="shared" si="4"/>
        <v/>
      </c>
      <c r="G43" s="49"/>
      <c r="H43" s="49"/>
      <c r="I43" s="49"/>
      <c r="J43" s="49"/>
      <c r="K43" s="50"/>
    </row>
    <row r="44" spans="1:11" ht="13.5" customHeight="1">
      <c r="A44" s="97"/>
      <c r="B44" s="41"/>
      <c r="C44" s="41"/>
      <c r="D44" s="42"/>
      <c r="E44" s="47" t="str">
        <f t="shared" si="3"/>
        <v/>
      </c>
      <c r="F44" s="48" t="str">
        <f t="shared" si="4"/>
        <v/>
      </c>
      <c r="G44" s="49"/>
      <c r="H44" s="49"/>
      <c r="I44" s="49"/>
      <c r="J44" s="49"/>
      <c r="K44" s="50"/>
    </row>
    <row r="45" spans="1:11" ht="13.5" customHeight="1">
      <c r="A45" s="97"/>
      <c r="B45" s="41"/>
      <c r="C45" s="41"/>
      <c r="D45" s="42"/>
      <c r="E45" s="47" t="str">
        <f t="shared" si="3"/>
        <v/>
      </c>
      <c r="F45" s="48" t="str">
        <f t="shared" si="4"/>
        <v/>
      </c>
      <c r="G45" s="49"/>
      <c r="H45" s="49"/>
      <c r="I45" s="49"/>
      <c r="J45" s="49"/>
      <c r="K45" s="50"/>
    </row>
    <row r="46" spans="1:11" ht="13.8" thickBot="1">
      <c r="A46" s="98"/>
      <c r="B46" s="92"/>
      <c r="C46" s="92"/>
      <c r="D46" s="93"/>
      <c r="E46" s="51" t="str">
        <f t="shared" si="3"/>
        <v/>
      </c>
      <c r="F46" s="52" t="str">
        <f t="shared" si="4"/>
        <v/>
      </c>
      <c r="G46" s="53"/>
      <c r="H46" s="53"/>
      <c r="I46" s="53"/>
      <c r="J46" s="53"/>
      <c r="K46" s="54"/>
    </row>
    <row r="47" spans="1:11">
      <c r="A47" s="91"/>
      <c r="B47" s="91"/>
      <c r="C47" s="91"/>
      <c r="D47" s="91"/>
      <c r="E47" s="55"/>
      <c r="F47" s="55"/>
      <c r="G47" s="55"/>
      <c r="H47" s="55"/>
      <c r="I47" s="55"/>
      <c r="J47" s="55"/>
      <c r="K47" s="72"/>
    </row>
    <row r="48" spans="1:11" ht="13.2" customHeight="1">
      <c r="A48" s="101"/>
      <c r="B48" s="102"/>
      <c r="C48" s="102"/>
      <c r="D48" s="103"/>
      <c r="E48" s="73"/>
      <c r="F48" s="95" t="s">
        <v>38</v>
      </c>
      <c r="G48" s="95"/>
      <c r="H48" s="95"/>
      <c r="I48" s="95"/>
      <c r="J48" s="95"/>
      <c r="K48" s="95"/>
    </row>
    <row r="49" spans="1:11" ht="13.2" customHeight="1">
      <c r="A49" s="104" t="s">
        <v>52</v>
      </c>
      <c r="B49" s="105"/>
      <c r="C49" s="105"/>
      <c r="D49" s="106"/>
      <c r="E49" s="74"/>
      <c r="F49" s="94" t="s">
        <v>19</v>
      </c>
      <c r="G49" s="94"/>
      <c r="H49" s="94" t="s">
        <v>37</v>
      </c>
      <c r="I49" s="94"/>
      <c r="J49" s="94" t="s">
        <v>20</v>
      </c>
      <c r="K49" s="94"/>
    </row>
    <row r="50" spans="1:11" ht="13.2" customHeight="1">
      <c r="A50" s="117" t="s">
        <v>53</v>
      </c>
      <c r="B50" s="118"/>
      <c r="C50" s="118"/>
      <c r="D50" s="119"/>
      <c r="E50" s="74"/>
      <c r="F50" s="120"/>
      <c r="G50" s="121"/>
      <c r="H50" s="124"/>
      <c r="I50" s="121"/>
      <c r="J50" s="124"/>
      <c r="K50" s="121"/>
    </row>
    <row r="51" spans="1:11">
      <c r="A51" s="114"/>
      <c r="B51" s="115"/>
      <c r="C51" s="115"/>
      <c r="D51" s="116"/>
      <c r="E51" s="74"/>
      <c r="F51" s="122"/>
      <c r="G51" s="123"/>
      <c r="H51" s="122"/>
      <c r="I51" s="123"/>
      <c r="J51" s="122"/>
      <c r="K51" s="123"/>
    </row>
    <row r="52" spans="1:11">
      <c r="E52" s="58"/>
    </row>
  </sheetData>
  <sheetProtection formatCells="0" selectLockedCells="1"/>
  <mergeCells count="31">
    <mergeCell ref="H50:I51"/>
    <mergeCell ref="J50:K51"/>
    <mergeCell ref="A28:C28"/>
    <mergeCell ref="L1:L4"/>
    <mergeCell ref="A10:B12"/>
    <mergeCell ref="C10:K12"/>
    <mergeCell ref="A14:C14"/>
    <mergeCell ref="A23:C23"/>
    <mergeCell ref="G8:K9"/>
    <mergeCell ref="A13:C13"/>
    <mergeCell ref="A3:D3"/>
    <mergeCell ref="A5:F5"/>
    <mergeCell ref="A7:F7"/>
    <mergeCell ref="E3:F3"/>
    <mergeCell ref="E4:F4"/>
    <mergeCell ref="A32:C32"/>
    <mergeCell ref="A34:G36"/>
    <mergeCell ref="A37:D37"/>
    <mergeCell ref="A38:D38"/>
    <mergeCell ref="A51:D51"/>
    <mergeCell ref="A50:D50"/>
    <mergeCell ref="F50:G51"/>
    <mergeCell ref="J49:K49"/>
    <mergeCell ref="F48:K48"/>
    <mergeCell ref="F49:G49"/>
    <mergeCell ref="A40:A46"/>
    <mergeCell ref="G37:J37"/>
    <mergeCell ref="G38:J38"/>
    <mergeCell ref="A48:D48"/>
    <mergeCell ref="A49:D49"/>
    <mergeCell ref="H49:I49"/>
  </mergeCells>
  <hyperlinks>
    <hyperlink ref="A50:D50" r:id="rId1" display="Accounting Policy" xr:uid="{00000000-0004-0000-0000-000000000000}"/>
  </hyperlinks>
  <printOptions horizontalCentered="1" verticalCentered="1"/>
  <pageMargins left="0.43" right="0.43" top="0.5" bottom="0.5" header="0.25" footer="0.25"/>
  <pageSetup orientation="portrait" r:id="rId2"/>
  <headerFooter>
    <oddHeader>&amp;L&amp;8&amp;K00-034Do Not Staple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The Lutheran Church-Missouri Synod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Ehlers</dc:creator>
  <cp:lastModifiedBy>Philp, Paul</cp:lastModifiedBy>
  <cp:lastPrinted>2016-07-20T19:33:32Z</cp:lastPrinted>
  <dcterms:created xsi:type="dcterms:W3CDTF">2012-05-29T19:41:57Z</dcterms:created>
  <dcterms:modified xsi:type="dcterms:W3CDTF">2022-01-10T16:19:31Z</dcterms:modified>
</cp:coreProperties>
</file>